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45" windowWidth="11805" windowHeight="11640" tabRatio="594"/>
  </bookViews>
  <sheets>
    <sheet name="42801 - Доходы бюджета" sheetId="1" r:id="rId1"/>
    <sheet name="Лист2" sheetId="2" r:id="rId2"/>
    <sheet name="Лист3" sheetId="3" r:id="rId3"/>
  </sheets>
  <definedNames>
    <definedName name="Z_07AA4A2B_7584_4708_8E7C_670075251CE0_.wvu.PrintArea" localSheetId="0" hidden="1">'42801 - Доходы бюджета'!$A$1:$G$17</definedName>
    <definedName name="Z_07AA4A2B_7584_4708_8E7C_670075251CE0_.wvu.PrintTitles" localSheetId="0" hidden="1">'42801 - Доходы бюджета'!$3:$3</definedName>
    <definedName name="Z_0F84650B_150E_4595_92EA_C6A8F858F591_.wvu.PrintArea" localSheetId="0" hidden="1">'42801 - Доходы бюджета'!$A$1:$G$17</definedName>
    <definedName name="Z_0F84650B_150E_4595_92EA_C6A8F858F591_.wvu.PrintTitles" localSheetId="0" hidden="1">'42801 - Доходы бюджета'!$3:$3</definedName>
    <definedName name="Z_1165CDAD_CDC1_4B4C_8F0E_2AA025A4CB94_.wvu.PrintArea" localSheetId="0" hidden="1">'42801 - Доходы бюджета'!$A$1:$G$17</definedName>
    <definedName name="Z_1165CDAD_CDC1_4B4C_8F0E_2AA025A4CB94_.wvu.PrintTitles" localSheetId="0" hidden="1">'42801 - Доходы бюджета'!$3:$3</definedName>
    <definedName name="Z_240217BF_54B5_459C_8CFE_66CDE76191EF_.wvu.PrintArea" localSheetId="0" hidden="1">'42801 - Доходы бюджета'!$A$1:$G$17</definedName>
    <definedName name="Z_240217BF_54B5_459C_8CFE_66CDE76191EF_.wvu.PrintTitles" localSheetId="0" hidden="1">'42801 - Доходы бюджета'!$3:$3</definedName>
    <definedName name="Z_52219C96_EF5E_4C07_85EE_EB96708F2396_.wvu.PrintArea" localSheetId="0" hidden="1">'42801 - Доходы бюджета'!$A$1:$G$17</definedName>
    <definedName name="Z_52219C96_EF5E_4C07_85EE_EB96708F2396_.wvu.PrintTitles" localSheetId="0" hidden="1">'42801 - Доходы бюджета'!$3:$3</definedName>
    <definedName name="Z_81F31900_96A1_4BCE_BE29_E8F1AA274158_.wvu.PrintArea" localSheetId="0" hidden="1">'42801 - Доходы бюджета'!$A$1:$G$17</definedName>
    <definedName name="Z_81F31900_96A1_4BCE_BE29_E8F1AA274158_.wvu.PrintTitles" localSheetId="0" hidden="1">'42801 - Доходы бюджета'!$3:$3</definedName>
    <definedName name="Z_8B2CC05C_D22B_4AEF_AA61_E03CA6819916_.wvu.PrintArea" localSheetId="0" hidden="1">'42801 - Доходы бюджета'!$A$1:$G$17</definedName>
    <definedName name="Z_8B2CC05C_D22B_4AEF_AA61_E03CA6819916_.wvu.PrintTitles" localSheetId="0" hidden="1">'42801 - Доходы бюджета'!$3:$3</definedName>
    <definedName name="Z_A71FC3C7_FECB_4DDB_B7E9_49F894584681_.wvu.PrintArea" localSheetId="0" hidden="1">'42801 - Доходы бюджета'!$A$1:$G$17</definedName>
    <definedName name="Z_A71FC3C7_FECB_4DDB_B7E9_49F894584681_.wvu.PrintTitles" localSheetId="0" hidden="1">'42801 - Доходы бюджета'!$3:$3</definedName>
    <definedName name="Z_A7204CF9_DA1F_455A_8BA1_95C73BA61931_.wvu.PrintArea" localSheetId="0" hidden="1">'42801 - Доходы бюджета'!$A$1:$G$17</definedName>
    <definedName name="Z_A7204CF9_DA1F_455A_8BA1_95C73BA61931_.wvu.PrintTitles" localSheetId="0" hidden="1">'42801 - Доходы бюджета'!$3:$3</definedName>
    <definedName name="Z_EA52ADB1_CA7D_4100_A979_85B72AFF243A_.wvu.PrintArea" localSheetId="0" hidden="1">'42801 - Доходы бюджета'!$A$1:$G$17</definedName>
    <definedName name="Z_EA52ADB1_CA7D_4100_A979_85B72AFF243A_.wvu.PrintTitles" localSheetId="0" hidden="1">'42801 - Доходы бюджета'!$3:$3</definedName>
    <definedName name="Z_ED87B2D9_4814_43D6_B83A_E822D9D0F527_.wvu.PrintArea" localSheetId="0" hidden="1">'42801 - Доходы бюджета'!$A$1:$G$17</definedName>
    <definedName name="Z_ED87B2D9_4814_43D6_B83A_E822D9D0F527_.wvu.PrintTitles" localSheetId="0" hidden="1">'42801 - Доходы бюджета'!$3:$3</definedName>
    <definedName name="_xlnm.Print_Titles" localSheetId="0">'42801 - Доходы бюджета'!$3:$3</definedName>
    <definedName name="_xlnm.Print_Area" localSheetId="0">'42801 - Доходы бюджета'!$A$1:$G$17</definedName>
  </definedNames>
  <calcPr calcId="125725"/>
  <customWorkbookViews>
    <customWorkbookView name="Администратор - Личное представление" guid="{07AA4A2B-7584-4708-8E7C-670075251CE0}" mergeInterval="0" personalView="1" maximized="1" xWindow="1" yWindow="1" windowWidth="1276" windowHeight="794" tabRatio="594" activeSheetId="1"/>
    <customWorkbookView name="Бусаргин Николай Николаевич - Личное представление" guid="{1165CDAD-CDC1-4B4C-8F0E-2AA025A4CB94}" mergeInterval="0" personalView="1" maximized="1" windowWidth="1596" windowHeight="461" tabRatio="594" activeSheetId="1"/>
    <customWorkbookView name="IsmagulovaAZ - Личное представление" guid="{81F31900-96A1-4BCE-BE29-E8F1AA274158}" mergeInterval="0" personalView="1" maximized="1" windowWidth="1596" windowHeight="685" tabRatio="594" activeSheetId="1"/>
    <customWorkbookView name="Чурсова Александра Евгеньевна - Личное представление" guid="{240217BF-54B5-459C-8CFE-66CDE76191EF}" mergeInterval="0" personalView="1" maximized="1" windowWidth="1916" windowHeight="855" tabRatio="594" activeSheetId="1"/>
    <customWorkbookView name="Сабырова Дина Есболатовна - Личное представление" guid="{A7204CF9-DA1F-455A-8BA1-95C73BA61931}" mergeInterval="0" personalView="1" maximized="1" windowWidth="1356" windowHeight="553" tabRatio="594" activeSheetId="1"/>
    <customWorkbookView name="Семенов Андрей Валерьевич - Личное представление" guid="{52219C96-EF5E-4C07-85EE-EB96708F2396}" mergeInterval="0" personalView="1" maximized="1" windowWidth="1703" windowHeight="805" tabRatio="594" activeSheetId="1"/>
    <customWorkbookView name="SannikovaAU - Личное представление" guid="{8B2CC05C-D22B-4AEF-AA61-E03CA6819916}" mergeInterval="0" personalView="1" maximized="1" xWindow="1" yWindow="1" windowWidth="1600" windowHeight="680" tabRatio="594" activeSheetId="1"/>
    <customWorkbookView name="MamutovSS - Личное представление" guid="{ED87B2D9-4814-43D6-B83A-E822D9D0F527}" mergeInterval="0" personalView="1" maximized="1" windowWidth="1596" windowHeight="685" tabRatio="594" activeSheetId="1"/>
    <customWorkbookView name="Серажитдинова Аделя Растямовна - Личное представление" guid="{A71FC3C7-FECB-4DDB-B7E9-49F894584681}" mergeInterval="0" personalView="1" maximized="1" windowWidth="1119" windowHeight="493" tabRatio="594" activeSheetId="1"/>
    <customWorkbookView name="Астахов Святослав Викторович - Личное представление" guid="{0F84650B-150E-4595-92EA-C6A8F858F591}" mergeInterval="0" personalView="1" maximized="1" windowWidth="1276" windowHeight="581" tabRatio="594" activeSheetId="1"/>
    <customWorkbookView name="Пользователь Windows - Личное представление" guid="{EA52ADB1-CA7D-4100-A979-85B72AFF243A}" mergeInterval="0" personalView="1" maximized="1" xWindow="1" yWindow="1" windowWidth="1276" windowHeight="794" tabRatio="594" activeSheetId="1"/>
  </customWorkbookViews>
</workbook>
</file>

<file path=xl/calcChain.xml><?xml version="1.0" encoding="utf-8"?>
<calcChain xmlns="http://schemas.openxmlformats.org/spreadsheetml/2006/main">
  <c r="F6" i="1"/>
  <c r="F4" l="1"/>
  <c r="F16"/>
  <c r="F14"/>
  <c r="F13"/>
  <c r="F10" l="1"/>
  <c r="F7" l="1"/>
  <c r="F9"/>
  <c r="F5" l="1"/>
</calcChain>
</file>

<file path=xl/sharedStrings.xml><?xml version="1.0" encoding="utf-8"?>
<sst xmlns="http://schemas.openxmlformats.org/spreadsheetml/2006/main" count="44" uniqueCount="42">
  <si>
    <t>Наименование показателя</t>
  </si>
  <si>
    <t>Код дохода по КД</t>
  </si>
  <si>
    <t>Доходы бюджета - Всего</t>
  </si>
  <si>
    <t>000  8  50  00000  00  0000  000</t>
  </si>
  <si>
    <t>000  1  00  00000  00  0000  000</t>
  </si>
  <si>
    <t>Налог на прибыль организаций</t>
  </si>
  <si>
    <t>000  1  01  01000  00  0000  110</t>
  </si>
  <si>
    <t>Налог на доходы физических лиц</t>
  </si>
  <si>
    <t>000  1  01  02000  01  0000  110</t>
  </si>
  <si>
    <t>исполнено, %</t>
  </si>
  <si>
    <t>Примечание</t>
  </si>
  <si>
    <t>руб.</t>
  </si>
  <si>
    <t>ДОХОДЫ ОТ ОКАЗАНИЯ ПЛАТНЫХ УСЛУГ (РАБОТ) И КОМПЕНСАЦИИ ЗАТРАТ ГОСУДАРСТВА</t>
  </si>
  <si>
    <t>000  1  13  00000  00  0000  000</t>
  </si>
  <si>
    <t>000  2  02  01000  00  0000  151</t>
  </si>
  <si>
    <t>000  2  02  02000  00  0000  151</t>
  </si>
  <si>
    <t>000  2  02  03000  00  0000  151</t>
  </si>
  <si>
    <t>000  2  02  04000  00  0000  151</t>
  </si>
  <si>
    <t>Субсидии бюджетам бюджетной системы  Российской Федерации (межбюджетные субсидии)</t>
  </si>
  <si>
    <t>Иные межбюджетные трансферты</t>
  </si>
  <si>
    <t>000  2  02  00000  00  0000  000</t>
  </si>
  <si>
    <t>Увеличение в связи с непрогнозируемыми разовыми поступлениями прочих доходов от компенсации затрат бюджетов субъектов Российской Федерации (бюджетная деятельность)</t>
  </si>
  <si>
    <t>Налог на имущество физических лиц</t>
  </si>
  <si>
    <t>000  1  06  01000  00  0000  110</t>
  </si>
  <si>
    <t>000  1  06  06000  00  0000  110</t>
  </si>
  <si>
    <t>Земельный налог</t>
  </si>
  <si>
    <t xml:space="preserve">БЕЗВОЗМЕЗДНЫЕ ПОСТУПЛЕНИЯ </t>
  </si>
  <si>
    <t>Дотации бюджетам сбюджетной системы Российской Фелерации</t>
  </si>
  <si>
    <t xml:space="preserve">Субвенции бюджетам бюджетной системы  Российской Федерации </t>
  </si>
  <si>
    <t>ДОХОДЫ ОТ ПРОДАЖИ МАТЕРИАЛЬНЫХ И НЕМАТЕРИАЛЬНЫХ АКТИВОВ</t>
  </si>
  <si>
    <t>000 1 14 00000 00 0000 000</t>
  </si>
  <si>
    <t xml:space="preserve"> 
</t>
  </si>
  <si>
    <t>увеличение ассигнований из областного и районного бюджетов</t>
  </si>
  <si>
    <t xml:space="preserve">Сведения о фактических поступлениях доходов по видам доходов в сравнении с первоначально утвержденными законом о бюджете на 2019 год значениями </t>
  </si>
  <si>
    <t>Первоначальный бюджет на 2019 год</t>
  </si>
  <si>
    <t>Уточнённый бюджет на 2019 год</t>
  </si>
  <si>
    <t>Фактическое исполнение 2019 года</t>
  </si>
  <si>
    <t>Налоговые и неналоговые доходы, всего</t>
  </si>
  <si>
    <t>налог на совокупный доход</t>
  </si>
  <si>
    <t>000  1 05 00000 00 0000 110</t>
  </si>
  <si>
    <t>Увеличение в связи с непрогнозируемыми разовыми поступлениями прочих доходов от продажи имущества</t>
  </si>
  <si>
    <t>уменьшение в связи с неуплатой налогов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</si>
</sst>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18"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62">
    <xf numFmtId="0" fontId="0" fillId="0" borderId="0"/>
    <xf numFmtId="0" fontId="5" fillId="0" borderId="0"/>
    <xf numFmtId="0" fontId="9" fillId="0" borderId="0"/>
    <xf numFmtId="0" fontId="11" fillId="0" borderId="0"/>
    <xf numFmtId="0" fontId="11" fillId="0" borderId="6"/>
    <xf numFmtId="0" fontId="12" fillId="0" borderId="0"/>
    <xf numFmtId="0" fontId="11" fillId="0" borderId="14"/>
    <xf numFmtId="0" fontId="7" fillId="0" borderId="0">
      <alignment horizontal="left"/>
    </xf>
    <xf numFmtId="0" fontId="13" fillId="0" borderId="0">
      <alignment horizontal="center" vertical="top"/>
    </xf>
    <xf numFmtId="49" fontId="8" fillId="0" borderId="0"/>
    <xf numFmtId="49" fontId="7" fillId="0" borderId="0">
      <alignment horizontal="right"/>
    </xf>
    <xf numFmtId="49" fontId="14" fillId="0" borderId="15">
      <alignment horizontal="right"/>
    </xf>
    <xf numFmtId="0" fontId="7" fillId="0" borderId="0"/>
    <xf numFmtId="49" fontId="7" fillId="0" borderId="0"/>
    <xf numFmtId="0" fontId="7" fillId="0" borderId="0">
      <alignment horizontal="right"/>
    </xf>
    <xf numFmtId="0" fontId="7" fillId="0" borderId="15">
      <alignment horizontal="right"/>
    </xf>
    <xf numFmtId="0" fontId="7" fillId="0" borderId="13">
      <alignment horizontal="left"/>
    </xf>
    <xf numFmtId="49" fontId="7" fillId="0" borderId="13"/>
    <xf numFmtId="0" fontId="15" fillId="0" borderId="0"/>
    <xf numFmtId="0" fontId="15" fillId="0" borderId="16"/>
    <xf numFmtId="0" fontId="7" fillId="0" borderId="10">
      <alignment horizontal="center" vertical="center"/>
    </xf>
    <xf numFmtId="0" fontId="7" fillId="0" borderId="2">
      <alignment horizontal="center" vertical="center"/>
    </xf>
    <xf numFmtId="0" fontId="7" fillId="0" borderId="11">
      <alignment horizontal="center" vertical="center"/>
    </xf>
    <xf numFmtId="0" fontId="7" fillId="0" borderId="17">
      <alignment horizontal="center" vertical="center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11">
      <alignment horizontal="right"/>
    </xf>
    <xf numFmtId="4" fontId="7" fillId="0" borderId="21">
      <alignment horizontal="right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2"/>
    </xf>
    <xf numFmtId="49" fontId="7" fillId="0" borderId="27">
      <alignment horizontal="center"/>
    </xf>
    <xf numFmtId="49" fontId="7" fillId="0" borderId="11">
      <alignment horizontal="center"/>
    </xf>
    <xf numFmtId="0" fontId="7" fillId="0" borderId="16"/>
    <xf numFmtId="0" fontId="7" fillId="2" borderId="16"/>
    <xf numFmtId="0" fontId="7" fillId="0" borderId="0">
      <alignment horizontal="left" wrapText="1"/>
    </xf>
    <xf numFmtId="49" fontId="7" fillId="0" borderId="0">
      <alignment horizontal="center" wrapText="1"/>
    </xf>
    <xf numFmtId="49" fontId="7" fillId="0" borderId="0">
      <alignment horizontal="center"/>
    </xf>
    <xf numFmtId="0" fontId="7" fillId="0" borderId="6">
      <alignment horizontal="left"/>
    </xf>
    <xf numFmtId="49" fontId="7" fillId="0" borderId="6"/>
    <xf numFmtId="0" fontId="7" fillId="0" borderId="6"/>
    <xf numFmtId="0" fontId="7" fillId="0" borderId="28">
      <alignment horizontal="left" wrapText="1"/>
    </xf>
    <xf numFmtId="49" fontId="7" fillId="0" borderId="29">
      <alignment horizontal="center" wrapText="1"/>
    </xf>
    <xf numFmtId="4" fontId="7" fillId="0" borderId="29">
      <alignment horizontal="right"/>
    </xf>
    <xf numFmtId="4" fontId="7" fillId="0" borderId="30">
      <alignment horizontal="right"/>
    </xf>
    <xf numFmtId="49" fontId="7" fillId="0" borderId="27">
      <alignment horizontal="center" wrapText="1"/>
    </xf>
    <xf numFmtId="49" fontId="7" fillId="0" borderId="21">
      <alignment horizontal="center"/>
    </xf>
    <xf numFmtId="0" fontId="7" fillId="0" borderId="30">
      <alignment horizontal="left" wrapText="1" indent="2"/>
    </xf>
    <xf numFmtId="49" fontId="7" fillId="0" borderId="31">
      <alignment horizontal="center"/>
    </xf>
    <xf numFmtId="49" fontId="7" fillId="0" borderId="29">
      <alignment horizontal="center"/>
    </xf>
    <xf numFmtId="0" fontId="7" fillId="0" borderId="8"/>
    <xf numFmtId="0" fontId="7" fillId="0" borderId="32"/>
    <xf numFmtId="0" fontId="9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35">
      <alignment horizontal="right"/>
    </xf>
    <xf numFmtId="4" fontId="7" fillId="0" borderId="36">
      <alignment horizontal="right"/>
    </xf>
    <xf numFmtId="0" fontId="7" fillId="0" borderId="0">
      <alignment horizontal="center" wrapText="1"/>
    </xf>
    <xf numFmtId="0" fontId="9" fillId="0" borderId="6"/>
    <xf numFmtId="49" fontId="7" fillId="0" borderId="6">
      <alignment horizontal="left"/>
    </xf>
    <xf numFmtId="0" fontId="7" fillId="0" borderId="22">
      <alignment horizontal="left" wrapText="1"/>
    </xf>
    <xf numFmtId="0" fontId="7" fillId="0" borderId="28">
      <alignment horizontal="left" wrapText="1" indent="1"/>
    </xf>
    <xf numFmtId="49" fontId="7" fillId="0" borderId="31">
      <alignment horizontal="center" wrapText="1"/>
    </xf>
    <xf numFmtId="0" fontId="7" fillId="0" borderId="22">
      <alignment horizontal="left" wrapText="1" indent="2"/>
    </xf>
    <xf numFmtId="49" fontId="7" fillId="0" borderId="31">
      <alignment horizontal="left" wrapText="1"/>
    </xf>
    <xf numFmtId="49" fontId="7" fillId="0" borderId="30">
      <alignment horizontal="center"/>
    </xf>
    <xf numFmtId="0" fontId="7" fillId="0" borderId="37">
      <alignment horizontal="left" wrapText="1" indent="2"/>
    </xf>
    <xf numFmtId="49" fontId="7" fillId="0" borderId="31">
      <alignment horizontal="center" shrinkToFit="1"/>
    </xf>
    <xf numFmtId="49" fontId="7" fillId="0" borderId="29">
      <alignment horizontal="center" shrinkToFit="1"/>
    </xf>
    <xf numFmtId="49" fontId="7" fillId="0" borderId="0">
      <alignment horizontal="left"/>
    </xf>
    <xf numFmtId="0" fontId="7" fillId="0" borderId="0">
      <alignment horizontal="center"/>
    </xf>
    <xf numFmtId="0" fontId="10" fillId="0" borderId="6">
      <alignment wrapText="1"/>
    </xf>
    <xf numFmtId="0" fontId="8" fillId="0" borderId="6"/>
    <xf numFmtId="0" fontId="10" fillId="0" borderId="13">
      <alignment wrapText="1"/>
    </xf>
    <xf numFmtId="0" fontId="7" fillId="0" borderId="13"/>
    <xf numFmtId="0" fontId="8" fillId="0" borderId="13"/>
    <xf numFmtId="49" fontId="7" fillId="0" borderId="11">
      <alignment horizontal="center" vertical="top" wrapText="1"/>
    </xf>
    <xf numFmtId="0" fontId="7" fillId="0" borderId="11">
      <alignment horizontal="center" vertical="top" wrapText="1"/>
    </xf>
    <xf numFmtId="49" fontId="7" fillId="0" borderId="11">
      <alignment horizontal="center" vertical="center" wrapText="1"/>
    </xf>
    <xf numFmtId="49" fontId="7" fillId="0" borderId="2">
      <alignment horizontal="center" vertical="center" wrapText="1"/>
    </xf>
    <xf numFmtId="0" fontId="9" fillId="0" borderId="26"/>
    <xf numFmtId="49" fontId="9" fillId="0" borderId="19">
      <alignment horizontal="center"/>
    </xf>
    <xf numFmtId="4" fontId="7" fillId="0" borderId="20">
      <alignment horizontal="right"/>
    </xf>
    <xf numFmtId="4" fontId="7" fillId="0" borderId="38">
      <alignment horizontal="right"/>
    </xf>
    <xf numFmtId="49" fontId="16" fillId="0" borderId="39">
      <alignment horizontal="left" vertical="center" wrapText="1"/>
    </xf>
    <xf numFmtId="49" fontId="9" fillId="0" borderId="27">
      <alignment horizontal="center" vertical="center" wrapText="1"/>
    </xf>
    <xf numFmtId="49" fontId="7" fillId="0" borderId="40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0" fontId="7" fillId="0" borderId="25"/>
    <xf numFmtId="49" fontId="7" fillId="0" borderId="37">
      <alignment horizontal="left" vertical="center" wrapText="1" indent="3"/>
    </xf>
    <xf numFmtId="49" fontId="7" fillId="0" borderId="31">
      <alignment horizontal="center" vertical="center" wrapText="1"/>
    </xf>
    <xf numFmtId="49" fontId="7" fillId="0" borderId="39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1">
      <alignment horizontal="left" vertical="center" wrapText="1" indent="3"/>
    </xf>
    <xf numFmtId="0" fontId="16" fillId="0" borderId="26">
      <alignment horizontal="left" vertical="center" wrapText="1"/>
    </xf>
    <xf numFmtId="49" fontId="7" fillId="0" borderId="42">
      <alignment horizontal="center" vertical="center" wrapText="1"/>
    </xf>
    <xf numFmtId="4" fontId="7" fillId="0" borderId="2">
      <alignment horizontal="right"/>
    </xf>
    <xf numFmtId="4" fontId="7" fillId="0" borderId="43">
      <alignment horizontal="right"/>
    </xf>
    <xf numFmtId="0" fontId="9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6">
      <alignment horizontal="center" vertical="center" wrapText="1"/>
    </xf>
    <xf numFmtId="4" fontId="7" fillId="0" borderId="16">
      <alignment horizontal="right" shrinkToFit="1"/>
    </xf>
    <xf numFmtId="0" fontId="7" fillId="0" borderId="0">
      <alignment vertical="center"/>
    </xf>
    <xf numFmtId="49" fontId="7" fillId="0" borderId="0">
      <alignment horizontal="left" vertical="center" wrapText="1" indent="3"/>
    </xf>
    <xf numFmtId="49" fontId="7" fillId="0" borderId="0">
      <alignment horizontal="center" vertical="center" wrapText="1"/>
    </xf>
    <xf numFmtId="4" fontId="7" fillId="0" borderId="0">
      <alignment horizontal="right" shrinkToFit="1"/>
    </xf>
    <xf numFmtId="49" fontId="7" fillId="0" borderId="6">
      <alignment horizontal="left" vertical="center" wrapText="1" indent="3"/>
    </xf>
    <xf numFmtId="49" fontId="7" fillId="0" borderId="6">
      <alignment horizontal="center" vertical="center" wrapText="1"/>
    </xf>
    <xf numFmtId="0" fontId="7" fillId="0" borderId="6">
      <alignment horizontal="right"/>
    </xf>
    <xf numFmtId="49" fontId="9" fillId="0" borderId="19">
      <alignment horizontal="center" vertical="center" wrapText="1"/>
    </xf>
    <xf numFmtId="49" fontId="16" fillId="0" borderId="26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3" borderId="0"/>
    <xf numFmtId="0" fontId="8" fillId="3" borderId="6"/>
    <xf numFmtId="0" fontId="7" fillId="0" borderId="10">
      <alignment horizontal="center" vertical="top" wrapText="1"/>
    </xf>
    <xf numFmtId="0" fontId="8" fillId="3" borderId="8"/>
    <xf numFmtId="0" fontId="8" fillId="3" borderId="44"/>
    <xf numFmtId="0" fontId="6" fillId="0" borderId="0">
      <alignment horizontal="center" wrapText="1"/>
    </xf>
    <xf numFmtId="0" fontId="7" fillId="0" borderId="6">
      <alignment wrapText="1"/>
    </xf>
    <xf numFmtId="0" fontId="7" fillId="0" borderId="8">
      <alignment wrapText="1"/>
    </xf>
    <xf numFmtId="0" fontId="7" fillId="0" borderId="11">
      <alignment horizontal="center" vertical="top" wrapText="1"/>
    </xf>
    <xf numFmtId="0" fontId="8" fillId="3" borderId="32"/>
    <xf numFmtId="0" fontId="8" fillId="3" borderId="13"/>
    <xf numFmtId="0" fontId="8" fillId="3" borderId="45"/>
    <xf numFmtId="0" fontId="7" fillId="0" borderId="0">
      <alignment horizontal="center"/>
    </xf>
    <xf numFmtId="0" fontId="8" fillId="3" borderId="46"/>
    <xf numFmtId="49" fontId="7" fillId="0" borderId="11">
      <alignment horizontal="center" vertical="top" wrapText="1"/>
    </xf>
    <xf numFmtId="49" fontId="7" fillId="0" borderId="11">
      <alignment horizontal="center" vertical="top" wrapText="1"/>
    </xf>
    <xf numFmtId="0" fontId="8" fillId="3" borderId="47"/>
    <xf numFmtId="49" fontId="7" fillId="0" borderId="12">
      <alignment horizontal="center" vertical="top"/>
    </xf>
    <xf numFmtId="0" fontId="7" fillId="0" borderId="2">
      <alignment horizontal="center"/>
    </xf>
    <xf numFmtId="49" fontId="8" fillId="0" borderId="3">
      <alignment horizontal="center"/>
    </xf>
    <xf numFmtId="164" fontId="7" fillId="0" borderId="4">
      <alignment horizontal="center"/>
    </xf>
    <xf numFmtId="0" fontId="7" fillId="0" borderId="5">
      <alignment horizontal="center"/>
    </xf>
    <xf numFmtId="49" fontId="7" fillId="0" borderId="7">
      <alignment horizontal="center"/>
    </xf>
    <xf numFmtId="49" fontId="7" fillId="0" borderId="4">
      <alignment horizontal="center"/>
    </xf>
    <xf numFmtId="0" fontId="7" fillId="0" borderId="4">
      <alignment horizontal="center"/>
    </xf>
    <xf numFmtId="49" fontId="7" fillId="0" borderId="9">
      <alignment horizontal="center"/>
    </xf>
    <xf numFmtId="49" fontId="7" fillId="0" borderId="12">
      <alignment horizontal="center" vertical="top" wrapText="1"/>
    </xf>
    <xf numFmtId="0" fontId="8" fillId="3" borderId="16"/>
    <xf numFmtId="49" fontId="7" fillId="0" borderId="0">
      <alignment horizontal="right"/>
    </xf>
    <xf numFmtId="0" fontId="9" fillId="0" borderId="0">
      <alignment horizontal="center"/>
    </xf>
    <xf numFmtId="0" fontId="10" fillId="0" borderId="11">
      <alignment wrapText="1"/>
    </xf>
    <xf numFmtId="49" fontId="7" fillId="0" borderId="6">
      <alignment horizontal="center"/>
    </xf>
    <xf numFmtId="0" fontId="7" fillId="0" borderId="13">
      <alignment horizontal="center"/>
    </xf>
    <xf numFmtId="49" fontId="7" fillId="0" borderId="6"/>
    <xf numFmtId="0" fontId="7" fillId="0" borderId="6">
      <alignment horizontal="center"/>
    </xf>
    <xf numFmtId="49" fontId="7" fillId="0" borderId="13">
      <alignment horizontal="center"/>
    </xf>
    <xf numFmtId="0" fontId="9" fillId="0" borderId="10">
      <alignment horizontal="center" vertical="center" textRotation="90" wrapText="1"/>
    </xf>
    <xf numFmtId="0" fontId="9" fillId="0" borderId="10">
      <alignment horizontal="center" vertical="center" textRotation="90"/>
    </xf>
    <xf numFmtId="0" fontId="7" fillId="0" borderId="11">
      <alignment horizontal="center" vertical="top"/>
    </xf>
    <xf numFmtId="0" fontId="9" fillId="0" borderId="11">
      <alignment horizontal="center" vertical="top"/>
    </xf>
    <xf numFmtId="0" fontId="7" fillId="0" borderId="11">
      <alignment horizontal="center" vertical="top"/>
    </xf>
    <xf numFmtId="0" fontId="9" fillId="0" borderId="11">
      <alignment horizontal="center" vertical="top"/>
    </xf>
  </cellStyleXfs>
  <cellXfs count="28">
    <xf numFmtId="0" fontId="0" fillId="0" borderId="0" xfId="0"/>
    <xf numFmtId="4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</cellXfs>
  <cellStyles count="162">
    <cellStyle name="br" xfId="117"/>
    <cellStyle name="col" xfId="116"/>
    <cellStyle name="style0" xfId="118"/>
    <cellStyle name="td" xfId="119"/>
    <cellStyle name="tr" xfId="115"/>
    <cellStyle name="xl100" xfId="42"/>
    <cellStyle name="xl101" xfId="46"/>
    <cellStyle name="xl102" xfId="58"/>
    <cellStyle name="xl103" xfId="148"/>
    <cellStyle name="xl104" xfId="43"/>
    <cellStyle name="xl105" xfId="47"/>
    <cellStyle name="xl106" xfId="49"/>
    <cellStyle name="xl107" xfId="59"/>
    <cellStyle name="xl108" xfId="149"/>
    <cellStyle name="xl109" xfId="61"/>
    <cellStyle name="xl110" xfId="63"/>
    <cellStyle name="xl111" xfId="64"/>
    <cellStyle name="xl112" xfId="66"/>
    <cellStyle name="xl113" xfId="69"/>
    <cellStyle name="xl114" xfId="74"/>
    <cellStyle name="xl115" xfId="150"/>
    <cellStyle name="xl116" xfId="76"/>
    <cellStyle name="xl117" xfId="60"/>
    <cellStyle name="xl118" xfId="62"/>
    <cellStyle name="xl119" xfId="65"/>
    <cellStyle name="xl120" xfId="67"/>
    <cellStyle name="xl121" xfId="70"/>
    <cellStyle name="xl122" xfId="151"/>
    <cellStyle name="xl123" xfId="152"/>
    <cellStyle name="xl124" xfId="73"/>
    <cellStyle name="xl125" xfId="153"/>
    <cellStyle name="xl126" xfId="71"/>
    <cellStyle name="xl127" xfId="77"/>
    <cellStyle name="xl128" xfId="154"/>
    <cellStyle name="xl129" xfId="155"/>
    <cellStyle name="xl130" xfId="72"/>
    <cellStyle name="xl131" xfId="75"/>
    <cellStyle name="xl132" xfId="78"/>
    <cellStyle name="xl133" xfId="68"/>
    <cellStyle name="xl134" xfId="156"/>
    <cellStyle name="xl135" xfId="102"/>
    <cellStyle name="xl136" xfId="106"/>
    <cellStyle name="xl137" xfId="157"/>
    <cellStyle name="xl138" xfId="81"/>
    <cellStyle name="xl139" xfId="83"/>
    <cellStyle name="xl140" xfId="87"/>
    <cellStyle name="xl141" xfId="89"/>
    <cellStyle name="xl142" xfId="93"/>
    <cellStyle name="xl143" xfId="95"/>
    <cellStyle name="xl144" xfId="97"/>
    <cellStyle name="xl145" xfId="98"/>
    <cellStyle name="xl146" xfId="103"/>
    <cellStyle name="xl147" xfId="107"/>
    <cellStyle name="xl148" xfId="110"/>
    <cellStyle name="xl149" xfId="114"/>
    <cellStyle name="xl150" xfId="82"/>
    <cellStyle name="xl151" xfId="84"/>
    <cellStyle name="xl152" xfId="88"/>
    <cellStyle name="xl153" xfId="90"/>
    <cellStyle name="xl154" xfId="94"/>
    <cellStyle name="xl155" xfId="96"/>
    <cellStyle name="xl156" xfId="99"/>
    <cellStyle name="xl157" xfId="104"/>
    <cellStyle name="xl158" xfId="108"/>
    <cellStyle name="xl159" xfId="111"/>
    <cellStyle name="xl160" xfId="113"/>
    <cellStyle name="xl161" xfId="158"/>
    <cellStyle name="xl162" xfId="79"/>
    <cellStyle name="xl163" xfId="85"/>
    <cellStyle name="xl164" xfId="91"/>
    <cellStyle name="xl165" xfId="100"/>
    <cellStyle name="xl166" xfId="105"/>
    <cellStyle name="xl167" xfId="109"/>
    <cellStyle name="xl168" xfId="159"/>
    <cellStyle name="xl169" xfId="80"/>
    <cellStyle name="xl170" xfId="160"/>
    <cellStyle name="xl171" xfId="86"/>
    <cellStyle name="xl172" xfId="92"/>
    <cellStyle name="xl173" xfId="101"/>
    <cellStyle name="xl174" xfId="112"/>
    <cellStyle name="xl175" xfId="161"/>
    <cellStyle name="xl21" xfId="120"/>
    <cellStyle name="xl22" xfId="2"/>
    <cellStyle name="xl23" xfId="5"/>
    <cellStyle name="xl24" xfId="7"/>
    <cellStyle name="xl25" xfId="12"/>
    <cellStyle name="xl26" xfId="18"/>
    <cellStyle name="xl27" xfId="121"/>
    <cellStyle name="xl28" xfId="122"/>
    <cellStyle name="xl29" xfId="20"/>
    <cellStyle name="xl30" xfId="123"/>
    <cellStyle name="xl31" xfId="24"/>
    <cellStyle name="xl32" xfId="29"/>
    <cellStyle name="xl33" xfId="33"/>
    <cellStyle name="xl34" xfId="124"/>
    <cellStyle name="xl35" xfId="125"/>
    <cellStyle name="xl36" xfId="8"/>
    <cellStyle name="xl37" xfId="126"/>
    <cellStyle name="xl38" xfId="127"/>
    <cellStyle name="xl39" xfId="16"/>
    <cellStyle name="xl40" xfId="128"/>
    <cellStyle name="xl41" xfId="21"/>
    <cellStyle name="xl42" xfId="129"/>
    <cellStyle name="xl43" xfId="25"/>
    <cellStyle name="xl44" xfId="30"/>
    <cellStyle name="xl45" xfId="34"/>
    <cellStyle name="xl46" xfId="130"/>
    <cellStyle name="xl47" xfId="131"/>
    <cellStyle name="xl48" xfId="36"/>
    <cellStyle name="xl49" xfId="132"/>
    <cellStyle name="xl50" xfId="17"/>
    <cellStyle name="xl51" xfId="13"/>
    <cellStyle name="xl52" xfId="22"/>
    <cellStyle name="xl53" xfId="133"/>
    <cellStyle name="xl54" xfId="26"/>
    <cellStyle name="xl55" xfId="31"/>
    <cellStyle name="xl56" xfId="35"/>
    <cellStyle name="xl57" xfId="134"/>
    <cellStyle name="xl58" xfId="135"/>
    <cellStyle name="xl59" xfId="136"/>
    <cellStyle name="xl60" xfId="27"/>
    <cellStyle name="xl61" xfId="37"/>
    <cellStyle name="xl62" xfId="137"/>
    <cellStyle name="xl63" xfId="9"/>
    <cellStyle name="xl64" xfId="14"/>
    <cellStyle name="xl65" xfId="10"/>
    <cellStyle name="xl66" xfId="3"/>
    <cellStyle name="xl67" xfId="6"/>
    <cellStyle name="xl68" xfId="11"/>
    <cellStyle name="xl69" xfId="15"/>
    <cellStyle name="xl70" xfId="4"/>
    <cellStyle name="xl71" xfId="138"/>
    <cellStyle name="xl72" xfId="139"/>
    <cellStyle name="xl73" xfId="140"/>
    <cellStyle name="xl74" xfId="141"/>
    <cellStyle name="xl75" xfId="142"/>
    <cellStyle name="xl76" xfId="143"/>
    <cellStyle name="xl77" xfId="144"/>
    <cellStyle name="xl78" xfId="145"/>
    <cellStyle name="xl79" xfId="19"/>
    <cellStyle name="xl80" xfId="146"/>
    <cellStyle name="xl81" xfId="23"/>
    <cellStyle name="xl82" xfId="28"/>
    <cellStyle name="xl83" xfId="32"/>
    <cellStyle name="xl84" xfId="38"/>
    <cellStyle name="xl85" xfId="41"/>
    <cellStyle name="xl86" xfId="44"/>
    <cellStyle name="xl87" xfId="53"/>
    <cellStyle name="xl88" xfId="55"/>
    <cellStyle name="xl89" xfId="50"/>
    <cellStyle name="xl90" xfId="39"/>
    <cellStyle name="xl91" xfId="48"/>
    <cellStyle name="xl92" xfId="54"/>
    <cellStyle name="xl93" xfId="56"/>
    <cellStyle name="xl94" xfId="147"/>
    <cellStyle name="xl95" xfId="51"/>
    <cellStyle name="xl96" xfId="40"/>
    <cellStyle name="xl97" xfId="45"/>
    <cellStyle name="xl98" xfId="57"/>
    <cellStyle name="xl99" xfId="52"/>
    <cellStyle name="Обычный" xfId="0" builtinId="0" customBuiltin="1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1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D3B2D7D5-A893-4B41-8C5B-996FEE6F9999}" diskRevisions="1" revisionId="657" version="62">
  <header guid="{D3B2D7D5-A893-4B41-8C5B-996FEE6F9999}" dateTime="2020-03-18T11:39:36" maxSheetId="4" userName="Администратор" r:id="rId113" minRId="602" maxRId="65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02" sId="1">
    <oc r="A1" t="inlineStr">
      <is>
        <t xml:space="preserve">Сведения о фактических поступлениях доходов по видам доходов в сравнении с первоначально утвержденными законом о бюджете на 2018 год значениями </t>
      </is>
    </oc>
    <nc r="A1" t="inlineStr">
      <is>
        <t xml:space="preserve">Сведения о фактических поступлениях доходов по видам доходов в сравнении с первоначально утвержденными законом о бюджете на 2019 год значениями </t>
      </is>
    </nc>
  </rcc>
  <rcc rId="603" sId="1">
    <oc r="C3" t="inlineStr">
      <is>
        <t>Первоначальный бюджет на 2018 год</t>
      </is>
    </oc>
    <nc r="C3" t="inlineStr">
      <is>
        <t>Первоначальный бюджет на 2019 год</t>
      </is>
    </nc>
  </rcc>
  <rcc rId="604" sId="1">
    <oc r="D3" t="inlineStr">
      <is>
        <t>Уточнённый бюджет на 2018 год</t>
      </is>
    </oc>
    <nc r="D3" t="inlineStr">
      <is>
        <t>Уточнённый бюджет на 2019 год</t>
      </is>
    </nc>
  </rcc>
  <rcc rId="605" sId="1">
    <oc r="E3" t="inlineStr">
      <is>
        <t>Фактическое исполнение 2018 года</t>
      </is>
    </oc>
    <nc r="E3" t="inlineStr">
      <is>
        <t>Фактическое исполнение 2019 года</t>
      </is>
    </nc>
  </rcc>
  <rcc rId="606" sId="1" numFmtId="4">
    <oc r="C4">
      <v>3873.6</v>
    </oc>
    <nc r="C4">
      <v>4351.3</v>
    </nc>
  </rcc>
  <rcc rId="607" sId="1" numFmtId="4">
    <oc r="D4">
      <v>9052</v>
    </oc>
    <nc r="D4">
      <v>5086.2</v>
    </nc>
  </rcc>
  <rcc rId="608" sId="1" numFmtId="4">
    <oc r="E4">
      <v>8741.7000000000007</v>
    </oc>
    <nc r="E4">
      <v>4728.3</v>
    </nc>
  </rcc>
  <rcc rId="609" sId="1">
    <oc r="A5" t="inlineStr">
      <is>
        <t>Налоговые доходы, всего</t>
      </is>
    </oc>
    <nc r="A5" t="inlineStr">
      <is>
        <t>Налоговые и неналоговые доходы, всего</t>
      </is>
    </nc>
  </rcc>
  <rcc rId="610" sId="1" numFmtId="4">
    <oc r="C5">
      <v>263.89999999999998</v>
    </oc>
    <nc r="C5">
      <v>280.10000000000002</v>
    </nc>
  </rcc>
  <rcc rId="611" sId="1" numFmtId="4">
    <oc r="D5">
      <v>720.9</v>
    </oc>
    <nc r="D5">
      <v>298.8</v>
    </nc>
  </rcc>
  <rcc rId="612" sId="1" numFmtId="4">
    <oc r="E5">
      <v>410.6</v>
    </oc>
    <nc r="E5">
      <v>297.3</v>
    </nc>
  </rcc>
  <rcc rId="613" sId="1" numFmtId="4">
    <oc r="C6">
      <v>173.9</v>
    </oc>
    <nc r="C6">
      <v>189.6</v>
    </nc>
  </rcc>
  <rcc rId="614" sId="1" numFmtId="4">
    <oc r="D6">
      <v>185.4</v>
    </oc>
    <nc r="D6">
      <v>139.69999999999999</v>
    </nc>
  </rcc>
  <rcc rId="615" sId="1" numFmtId="4">
    <oc r="E6">
      <v>180.4</v>
    </oc>
    <nc r="E6">
      <v>142.1</v>
    </nc>
  </rcc>
  <rcc rId="616" sId="1" numFmtId="4">
    <oc r="C7">
      <v>173.9</v>
    </oc>
    <nc r="C7">
      <v>189.6</v>
    </nc>
  </rcc>
  <rcc rId="617" sId="1" numFmtId="4">
    <oc r="D7">
      <v>185.4</v>
    </oc>
    <nc r="D7">
      <v>139.5</v>
    </nc>
  </rcc>
  <rcc rId="618" sId="1" numFmtId="4">
    <oc r="E7">
      <v>180.4</v>
    </oc>
    <nc r="E7">
      <v>142.1</v>
    </nc>
  </rcc>
  <rrc rId="619" sId="1" ref="A8:XFD8" action="insertRow"/>
  <rcc rId="620" sId="1">
    <nc r="A8" t="inlineStr">
      <is>
        <t>налог на совокупный доход</t>
      </is>
    </nc>
  </rcc>
  <rcc rId="621" sId="1">
    <nc r="B8" t="inlineStr">
      <is>
        <t>000  1 05 00000 00 0000 110</t>
      </is>
    </nc>
  </rcc>
  <rcc rId="622" sId="1" numFmtId="4">
    <nc r="C8">
      <v>0.5</v>
    </nc>
  </rcc>
  <rcc rId="623" sId="1" numFmtId="4">
    <nc r="D8">
      <v>0.8</v>
    </nc>
  </rcc>
  <rcc rId="624" sId="1" numFmtId="4">
    <nc r="E8">
      <v>0.8</v>
    </nc>
  </rcc>
  <rcc rId="625" sId="1" numFmtId="4">
    <nc r="F8">
      <v>100</v>
    </nc>
  </rcc>
  <rcc rId="626" sId="1" numFmtId="4">
    <oc r="D9">
      <v>78</v>
    </oc>
    <nc r="D9">
      <v>75.7</v>
    </nc>
  </rcc>
  <rcc rId="627" sId="1" numFmtId="4">
    <oc r="E9">
      <v>78.5</v>
    </oc>
    <nc r="E9">
      <v>71.400000000000006</v>
    </nc>
  </rcc>
  <rcc rId="628" sId="1" numFmtId="4">
    <oc r="D10">
      <v>79</v>
    </oc>
    <nc r="D10">
      <v>34.799999999999997</v>
    </nc>
  </rcc>
  <rcc rId="629" sId="1" numFmtId="4">
    <oc r="E10">
      <v>82.3</v>
    </oc>
    <nc r="E10">
      <v>35.4</v>
    </nc>
  </rcc>
  <rrc rId="630" sId="1" ref="A11:XFD11" action="deleteRow">
    <rfmt sheetId="1" xfDxf="1" sqref="A11:XFD11" start="0" length="0"/>
    <rcc rId="0" sId="1" dxf="1">
      <nc r="A11" t="inlineStr">
        <is>
          <t>Доходы от использования имущества, находящегося в государственной и муниципальной собственности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000  1  11  00000  00  0000  000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1">
        <v>0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37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38.1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108</v>
      </nc>
      <ndxf>
        <font>
          <sz val="12"/>
          <color theme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1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31" sId="1" numFmtId="4">
    <oc r="D11">
      <v>13.4</v>
    </oc>
    <nc r="D11">
      <v>7.7</v>
    </nc>
  </rcc>
  <rcc rId="632" sId="1" numFmtId="4">
    <oc r="E11">
      <v>13.4</v>
    </oc>
    <nc r="E11">
      <v>7.7</v>
    </nc>
  </rcc>
  <rcc rId="633" sId="1" numFmtId="4">
    <oc r="D12">
      <v>315.10000000000002</v>
    </oc>
    <nc r="D12">
      <v>40</v>
    </nc>
  </rcc>
  <rcc rId="634" sId="1" numFmtId="4">
    <oc r="E12">
      <v>0</v>
    </oc>
    <nc r="E12">
      <v>40</v>
    </nc>
  </rcc>
  <rcc rId="635" sId="1" numFmtId="4">
    <oc r="F12">
      <v>0</v>
    </oc>
    <nc r="F12">
      <v>100</v>
    </nc>
  </rcc>
  <rcc rId="636" sId="1">
    <oc r="G12" t="inlineStr">
      <is>
        <t>не выполнение плана в связи с нереализованными основными средствами</t>
      </is>
    </oc>
    <nc r="G12" t="inlineStr">
      <is>
        <t>Увеличение в связи с непрогнозируемыми разовыми поступлениями прочих доходов от продажи имущества</t>
      </is>
    </nc>
  </rcc>
  <rrc rId="637" sId="1" ref="A13:XFD13" action="deleteRow">
    <rfmt sheetId="1" xfDxf="1" sqref="A13:XFD13" start="0" length="0"/>
    <rcc rId="0" sId="1" dxf="1">
      <nc r="A13" t="inlineStr">
        <is>
          <t>ШТРАФЫ,САНКЦИИ,ВОЗМЕЩЕНИЕ УЩЕРБА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000 1 16 00000 00 0000 000</t>
        </is>
      </nc>
      <ndxf>
        <font>
          <sz val="12"/>
          <color theme="1"/>
          <name val="Times New Roman"/>
          <scheme val="none"/>
        </font>
      </ndxf>
    </rcc>
    <rcc rId="0" sId="1" dxf="1" numFmtId="4">
      <nc r="C13">
        <v>0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13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13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3">
        <v>130</v>
      </nc>
      <ndxf>
        <font>
          <sz val="12"/>
          <color theme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38" sId="1" numFmtId="4">
    <oc r="C13">
      <v>3609.7</v>
    </oc>
    <nc r="C13">
      <v>4071.2</v>
    </nc>
  </rcc>
  <rcc rId="639" sId="1" numFmtId="4">
    <oc r="D13">
      <v>8331.1</v>
    </oc>
    <nc r="D13">
      <v>4787.3999999999996</v>
    </nc>
  </rcc>
  <rcc rId="640" sId="1" numFmtId="4">
    <oc r="E13">
      <v>8331.1</v>
    </oc>
    <nc r="E13">
      <v>4430.8999999999996</v>
    </nc>
  </rcc>
  <rcc rId="641" sId="1" numFmtId="4">
    <oc r="D14">
      <v>3422.8</v>
    </oc>
    <nc r="D14">
      <v>3481.2</v>
    </nc>
  </rcc>
  <rcc rId="642" sId="1" numFmtId="4">
    <oc r="C14">
      <v>3422.8</v>
    </oc>
    <nc r="C14">
      <v>3476.3</v>
    </nc>
  </rcc>
  <rcc rId="643" sId="1" numFmtId="4">
    <oc r="E14">
      <v>3422.8</v>
    </oc>
    <nc r="E14">
      <v>3481.2</v>
    </nc>
  </rcc>
  <rcc rId="644" sId="1" numFmtId="4">
    <oc r="C15">
      <v>234.1</v>
    </oc>
    <nc r="C15">
      <v>261.7</v>
    </nc>
  </rcc>
  <rcc rId="645" sId="1" numFmtId="4">
    <oc r="D15">
      <v>234.1</v>
    </oc>
    <nc r="D15">
      <v>263.2</v>
    </nc>
  </rcc>
  <rcc rId="646" sId="1" numFmtId="4">
    <oc r="E15">
      <v>234.1</v>
    </oc>
    <nc r="E15">
      <v>263.2</v>
    </nc>
  </rcc>
  <rcc rId="647" sId="1" numFmtId="4">
    <oc r="C16">
      <v>60.6</v>
    </oc>
    <nc r="C16">
      <v>80.2</v>
    </nc>
  </rcc>
  <rcc rId="648" sId="1" numFmtId="4">
    <oc r="D16">
      <v>72.900000000000006</v>
    </oc>
    <nc r="D16">
      <v>80.2</v>
    </nc>
  </rcc>
  <rcc rId="649" sId="1" numFmtId="4">
    <oc r="E16">
      <v>72.900000000000006</v>
    </oc>
    <nc r="E16">
      <v>80.2</v>
    </nc>
  </rcc>
  <rcc rId="650" sId="1">
    <oc r="G16" t="inlineStr">
      <is>
        <t>увеличение ассигнований из федерального бюджета</t>
      </is>
    </oc>
    <nc r="G16"/>
  </rcc>
  <rcc rId="651" sId="1" numFmtId="4">
    <oc r="C17">
      <v>0</v>
    </oc>
    <nc r="C17">
      <v>253</v>
    </nc>
  </rcc>
  <rcc rId="652" sId="1" numFmtId="4">
    <oc r="D17">
      <v>4601.3</v>
    </oc>
    <nc r="D17">
      <v>962.8</v>
    </nc>
  </rcc>
  <rcc rId="653" sId="1" numFmtId="4">
    <oc r="E17">
      <v>4601.3</v>
    </oc>
    <nc r="E17">
      <v>606.4</v>
    </nc>
  </rcc>
  <rcc rId="654" sId="1" numFmtId="4">
    <oc r="F17">
      <v>46013</v>
    </oc>
    <nc r="F17">
      <v>63</v>
    </nc>
  </rcc>
  <rcc rId="655" sId="1">
    <nc r="G6" t="inlineStr">
      <is>
        <t>уменьшение в связи с неуплатой налогов</t>
      </is>
    </nc>
  </rcc>
  <rcc rId="656" sId="1" xfDxf="1" dxf="1">
    <oc r="G7" t="inlineStr">
      <is>
        <t>не уплата налогоплательщиками</t>
      </is>
    </oc>
    <nc r="G7" t="inlineStr">
      <is>
        <t>уменьшение в связи с неуплатой налогов</t>
      </is>
    </nc>
    <ndxf>
      <font>
        <sz val="12"/>
        <name val="Times New Roman"/>
        <scheme val="none"/>
      </font>
      <numFmt numFmtId="4" formatCode="#,##0.00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" sId="1" xfDxf="1" dxf="1">
    <nc r="G9" t="inlineStr">
      <is>
        <t>уменьшение в связи с неуплатой налогов</t>
      </is>
    </nc>
    <ndxf>
      <font>
        <sz val="12"/>
        <name val="Times New Roman"/>
        <scheme val="none"/>
      </font>
      <numFmt numFmtId="4" formatCode="#,##0.00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topLeftCell="A7" zoomScale="70" zoomScaleNormal="81" zoomScaleSheetLayoutView="70" workbookViewId="0">
      <selection activeCell="G12" sqref="G12"/>
    </sheetView>
  </sheetViews>
  <sheetFormatPr defaultRowHeight="15.75"/>
  <cols>
    <col min="1" max="1" width="38.5" style="6" customWidth="1"/>
    <col min="2" max="2" width="38.83203125" style="7" customWidth="1"/>
    <col min="3" max="4" width="24.83203125" style="17" customWidth="1"/>
    <col min="5" max="5" width="24.6640625" style="17" customWidth="1"/>
    <col min="6" max="6" width="15.1640625" style="21" customWidth="1"/>
    <col min="7" max="7" width="127.1640625" style="17" customWidth="1"/>
    <col min="8" max="16384" width="9.33203125" style="5"/>
  </cols>
  <sheetData>
    <row r="1" spans="1:7" s="2" customFormat="1">
      <c r="A1" s="27" t="s">
        <v>33</v>
      </c>
      <c r="B1" s="27"/>
      <c r="C1" s="27"/>
      <c r="D1" s="27"/>
      <c r="E1" s="27"/>
      <c r="F1" s="27"/>
      <c r="G1" s="27"/>
    </row>
    <row r="2" spans="1:7" s="2" customFormat="1">
      <c r="A2" s="6"/>
      <c r="B2" s="7"/>
      <c r="C2" s="8"/>
      <c r="D2" s="8"/>
      <c r="E2" s="8"/>
      <c r="F2" s="21"/>
      <c r="G2" s="9" t="s">
        <v>11</v>
      </c>
    </row>
    <row r="3" spans="1:7" s="3" customFormat="1" ht="56.25" customHeight="1">
      <c r="A3" s="10" t="s">
        <v>0</v>
      </c>
      <c r="B3" s="11" t="s">
        <v>1</v>
      </c>
      <c r="C3" s="10" t="s">
        <v>34</v>
      </c>
      <c r="D3" s="10" t="s">
        <v>35</v>
      </c>
      <c r="E3" s="10" t="s">
        <v>36</v>
      </c>
      <c r="F3" s="22" t="s">
        <v>9</v>
      </c>
      <c r="G3" s="10" t="s">
        <v>10</v>
      </c>
    </row>
    <row r="4" spans="1:7" s="4" customFormat="1" ht="30" customHeight="1">
      <c r="A4" s="10" t="s">
        <v>2</v>
      </c>
      <c r="B4" s="13" t="s">
        <v>3</v>
      </c>
      <c r="C4" s="18">
        <v>4351.3</v>
      </c>
      <c r="D4" s="18">
        <v>5086.2</v>
      </c>
      <c r="E4" s="18">
        <v>4728.3</v>
      </c>
      <c r="F4" s="23">
        <f>E4/C4*100</f>
        <v>108.66407740215567</v>
      </c>
      <c r="G4" s="14"/>
    </row>
    <row r="5" spans="1:7" s="4" customFormat="1" ht="30.75" customHeight="1">
      <c r="A5" s="12" t="s">
        <v>37</v>
      </c>
      <c r="B5" s="13" t="s">
        <v>4</v>
      </c>
      <c r="C5" s="18">
        <v>280.10000000000002</v>
      </c>
      <c r="D5" s="18">
        <v>298.8</v>
      </c>
      <c r="E5" s="18">
        <v>297.3</v>
      </c>
      <c r="F5" s="23">
        <f>E5/C5*100</f>
        <v>106.14066404855409</v>
      </c>
      <c r="G5" s="1"/>
    </row>
    <row r="6" spans="1:7" ht="63" customHeight="1">
      <c r="A6" s="15" t="s">
        <v>5</v>
      </c>
      <c r="B6" s="16" t="s">
        <v>6</v>
      </c>
      <c r="C6" s="19">
        <v>189.6</v>
      </c>
      <c r="D6" s="19">
        <v>139.69999999999999</v>
      </c>
      <c r="E6" s="19">
        <v>142.1</v>
      </c>
      <c r="F6" s="24">
        <f>E6/C6*100</f>
        <v>74.947257383966246</v>
      </c>
      <c r="G6" s="1" t="s">
        <v>41</v>
      </c>
    </row>
    <row r="7" spans="1:7" ht="31.5">
      <c r="A7" s="15" t="s">
        <v>7</v>
      </c>
      <c r="B7" s="16" t="s">
        <v>8</v>
      </c>
      <c r="C7" s="19">
        <v>189.6</v>
      </c>
      <c r="D7" s="19">
        <v>139.5</v>
      </c>
      <c r="E7" s="19">
        <v>142.1</v>
      </c>
      <c r="F7" s="24">
        <f t="shared" ref="F7:F9" si="0">E7/C7*100</f>
        <v>74.947257383966246</v>
      </c>
      <c r="G7" s="1" t="s">
        <v>41</v>
      </c>
    </row>
    <row r="8" spans="1:7">
      <c r="A8" s="15" t="s">
        <v>38</v>
      </c>
      <c r="B8" s="16" t="s">
        <v>39</v>
      </c>
      <c r="C8" s="19">
        <v>0.5</v>
      </c>
      <c r="D8" s="19">
        <v>0.8</v>
      </c>
      <c r="E8" s="19">
        <v>0.8</v>
      </c>
      <c r="F8" s="24">
        <v>100</v>
      </c>
      <c r="G8" s="1"/>
    </row>
    <row r="9" spans="1:7" ht="48.75" customHeight="1">
      <c r="A9" s="15" t="s">
        <v>22</v>
      </c>
      <c r="B9" s="16" t="s">
        <v>23</v>
      </c>
      <c r="C9" s="19">
        <v>65</v>
      </c>
      <c r="D9" s="19">
        <v>75.7</v>
      </c>
      <c r="E9" s="19">
        <v>71.400000000000006</v>
      </c>
      <c r="F9" s="24">
        <f t="shared" si="0"/>
        <v>109.84615384615385</v>
      </c>
      <c r="G9" s="1" t="s">
        <v>41</v>
      </c>
    </row>
    <row r="10" spans="1:7">
      <c r="A10" s="15" t="s">
        <v>25</v>
      </c>
      <c r="B10" s="16" t="s">
        <v>24</v>
      </c>
      <c r="C10" s="19">
        <v>25</v>
      </c>
      <c r="D10" s="19">
        <v>34.799999999999997</v>
      </c>
      <c r="E10" s="19">
        <v>35.4</v>
      </c>
      <c r="F10" s="24">
        <f>E10/C10*100</f>
        <v>141.6</v>
      </c>
      <c r="G10" s="1"/>
    </row>
    <row r="11" spans="1:7" ht="47.25" customHeight="1">
      <c r="A11" s="15" t="s">
        <v>12</v>
      </c>
      <c r="B11" s="16" t="s">
        <v>13</v>
      </c>
      <c r="C11" s="19">
        <v>0</v>
      </c>
      <c r="D11" s="19">
        <v>7.7</v>
      </c>
      <c r="E11" s="19">
        <v>7.7</v>
      </c>
      <c r="F11" s="24">
        <v>100</v>
      </c>
      <c r="G11" s="20" t="s">
        <v>21</v>
      </c>
    </row>
    <row r="12" spans="1:7" ht="70.5" customHeight="1">
      <c r="A12" s="15" t="s">
        <v>29</v>
      </c>
      <c r="B12" s="16" t="s">
        <v>30</v>
      </c>
      <c r="C12" s="19">
        <v>0</v>
      </c>
      <c r="D12" s="19">
        <v>40</v>
      </c>
      <c r="E12" s="19">
        <v>40</v>
      </c>
      <c r="F12" s="24">
        <v>100</v>
      </c>
      <c r="G12" s="20" t="s">
        <v>40</v>
      </c>
    </row>
    <row r="13" spans="1:7" s="4" customFormat="1" ht="57.75" customHeight="1">
      <c r="A13" s="12" t="s">
        <v>26</v>
      </c>
      <c r="B13" s="13" t="s">
        <v>20</v>
      </c>
      <c r="C13" s="18">
        <v>4071.2</v>
      </c>
      <c r="D13" s="18">
        <v>4787.3999999999996</v>
      </c>
      <c r="E13" s="18">
        <v>4430.8999999999996</v>
      </c>
      <c r="F13" s="23">
        <f t="shared" ref="F13:F16" si="1">E13/C13*100</f>
        <v>108.83523285517782</v>
      </c>
      <c r="G13" s="25"/>
    </row>
    <row r="14" spans="1:7" ht="71.25" customHeight="1">
      <c r="A14" s="15" t="s">
        <v>27</v>
      </c>
      <c r="B14" s="16" t="s">
        <v>14</v>
      </c>
      <c r="C14" s="19">
        <v>3476.3</v>
      </c>
      <c r="D14" s="19">
        <v>3481.2</v>
      </c>
      <c r="E14" s="19">
        <v>3481.2</v>
      </c>
      <c r="F14" s="24">
        <f t="shared" si="1"/>
        <v>100.14095446307856</v>
      </c>
      <c r="G14" s="25"/>
    </row>
    <row r="15" spans="1:7" ht="107.25" customHeight="1">
      <c r="A15" s="15" t="s">
        <v>18</v>
      </c>
      <c r="B15" s="16" t="s">
        <v>15</v>
      </c>
      <c r="C15" s="19">
        <v>261.7</v>
      </c>
      <c r="D15" s="19">
        <v>263.2</v>
      </c>
      <c r="E15" s="19">
        <v>263.2</v>
      </c>
      <c r="F15" s="24">
        <v>100</v>
      </c>
      <c r="G15" s="25" t="s">
        <v>31</v>
      </c>
    </row>
    <row r="16" spans="1:7" ht="47.25">
      <c r="A16" s="15" t="s">
        <v>28</v>
      </c>
      <c r="B16" s="16" t="s">
        <v>16</v>
      </c>
      <c r="C16" s="19">
        <v>80.2</v>
      </c>
      <c r="D16" s="19">
        <v>80.2</v>
      </c>
      <c r="E16" s="19">
        <v>80.2</v>
      </c>
      <c r="F16" s="24">
        <f t="shared" si="1"/>
        <v>100</v>
      </c>
      <c r="G16" s="26"/>
    </row>
    <row r="17" spans="1:7" ht="126" customHeight="1">
      <c r="A17" s="15" t="s">
        <v>19</v>
      </c>
      <c r="B17" s="16" t="s">
        <v>17</v>
      </c>
      <c r="C17" s="19">
        <v>253</v>
      </c>
      <c r="D17" s="19">
        <v>962.8</v>
      </c>
      <c r="E17" s="19">
        <v>606.4</v>
      </c>
      <c r="F17" s="24">
        <v>63</v>
      </c>
      <c r="G17" s="25" t="s">
        <v>32</v>
      </c>
    </row>
  </sheetData>
  <customSheetViews>
    <customSheetView guid="{07AA4A2B-7584-4708-8E7C-670075251CE0}" scale="70" showPageBreaks="1" fitToPage="1" printArea="1" view="pageBreakPreview" topLeftCell="A13">
      <selection activeCell="G18" sqref="G18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"/>
    </customSheetView>
    <customSheetView guid="{1165CDAD-CDC1-4B4C-8F0E-2AA025A4CB94}" scale="81" showPageBreaks="1" fitToPage="1" printArea="1" topLeftCell="A22">
      <selection activeCell="F24" sqref="F24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2"/>
    </customSheetView>
    <customSheetView guid="{81F31900-96A1-4BCE-BE29-E8F1AA274158}" scale="70" showPageBreaks="1" fitToPage="1" printArea="1" view="pageBreakPreview">
      <selection activeCell="F13" sqref="F13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3"/>
    </customSheetView>
    <customSheetView guid="{240217BF-54B5-459C-8CFE-66CDE76191EF}" scale="81" showPageBreaks="1" fitToPage="1" printArea="1">
      <selection activeCell="G21" sqref="G21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4"/>
    </customSheetView>
    <customSheetView guid="{A7204CF9-DA1F-455A-8BA1-95C73BA61931}" scale="81" showPageBreaks="1" fitToPage="1" printArea="1" topLeftCell="A19">
      <selection activeCell="G19" sqref="G19"/>
      <pageMargins left="0.39370078740157483" right="0.39370078740157483" top="0.39370078740157483" bottom="0.39370078740157483" header="0.39370078740157483" footer="0.39370078740157483"/>
      <pageSetup paperSize="9" scale="59" fitToHeight="0" orientation="landscape" r:id="rId5"/>
    </customSheetView>
    <customSheetView guid="{52219C96-EF5E-4C07-85EE-EB96708F2396}" scale="81" fitToPage="1" topLeftCell="B1">
      <selection activeCell="G5" sqref="G5"/>
      <pageMargins left="0.39370078740157483" right="0.39370078740157483" top="0.39370078740157483" bottom="0.39370078740157483" header="0.39370078740157483" footer="0.39370078740157483"/>
      <pageSetup paperSize="9" scale="62" fitToHeight="0" orientation="landscape" r:id="rId6"/>
    </customSheetView>
    <customSheetView guid="{8B2CC05C-D22B-4AEF-AA61-E03CA6819916}" scale="81" showPageBreaks="1" fitToPage="1" printArea="1">
      <selection activeCell="E23" sqref="E23"/>
      <pageMargins left="0.39370078740157483" right="0.39370078740157483" top="0.39370078740157483" bottom="0.39370078740157483" header="0.39370078740157483" footer="0.39370078740157483"/>
      <printOptions headings="1" gridLines="1"/>
      <pageSetup paperSize="9" scale="59" fitToHeight="0" orientation="landscape" r:id="rId7"/>
    </customSheetView>
    <customSheetView guid="{ED87B2D9-4814-43D6-B83A-E822D9D0F527}" scale="81" fitToPage="1" printArea="1" topLeftCell="A25">
      <selection activeCell="G26" sqref="G26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8"/>
    </customSheetView>
    <customSheetView guid="{A71FC3C7-FECB-4DDB-B7E9-49F894584681}" scale="81" showPageBreaks="1" fitToPage="1" printArea="1" topLeftCell="C1">
      <selection activeCell="G12" sqref="G12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9"/>
    </customSheetView>
    <customSheetView guid="{0F84650B-150E-4595-92EA-C6A8F858F591}" scale="70" showPageBreaks="1" fitToPage="1" printArea="1" view="pageBreakPreview" topLeftCell="A25">
      <selection activeCell="G27" sqref="G27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0"/>
    </customSheetView>
    <customSheetView guid="{EA52ADB1-CA7D-4100-A979-85B72AFF243A}" scale="70" showPageBreaks="1" fitToPage="1" printArea="1" view="pageBreakPreview">
      <selection sqref="A1:G1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1"/>
    </customSheetView>
  </customSheetViews>
  <mergeCells count="1">
    <mergeCell ref="A1:G1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customSheetViews>
    <customSheetView guid="{07AA4A2B-7584-4708-8E7C-670075251CE0}">
      <pageMargins left="0.7" right="0.7" top="0.75" bottom="0.75" header="0.3" footer="0.3"/>
    </customSheetView>
    <customSheetView guid="{1165CDAD-CDC1-4B4C-8F0E-2AA025A4CB94}">
      <pageMargins left="0.7" right="0.7" top="0.75" bottom="0.75" header="0.3" footer="0.3"/>
    </customSheetView>
    <customSheetView guid="{81F31900-96A1-4BCE-BE29-E8F1AA274158}">
      <pageMargins left="0.7" right="0.7" top="0.75" bottom="0.75" header="0.3" footer="0.3"/>
    </customSheetView>
    <customSheetView guid="{240217BF-54B5-459C-8CFE-66CDE76191EF}">
      <pageMargins left="0.7" right="0.7" top="0.75" bottom="0.75" header="0.3" footer="0.3"/>
    </customSheetView>
    <customSheetView guid="{A7204CF9-DA1F-455A-8BA1-95C73BA61931}">
      <pageMargins left="0.7" right="0.7" top="0.75" bottom="0.75" header="0.3" footer="0.3"/>
    </customSheetView>
    <customSheetView guid="{52219C96-EF5E-4C07-85EE-EB96708F2396}">
      <pageMargins left="0.7" right="0.7" top="0.75" bottom="0.75" header="0.3" footer="0.3"/>
    </customSheetView>
    <customSheetView guid="{8B2CC05C-D22B-4AEF-AA61-E03CA6819916}">
      <pageMargins left="0.7" right="0.7" top="0.75" bottom="0.75" header="0.3" footer="0.3"/>
    </customSheetView>
    <customSheetView guid="{ED87B2D9-4814-43D6-B83A-E822D9D0F527}">
      <pageMargins left="0.7" right="0.7" top="0.75" bottom="0.75" header="0.3" footer="0.3"/>
    </customSheetView>
    <customSheetView guid="{A71FC3C7-FECB-4DDB-B7E9-49F894584681}">
      <pageMargins left="0.7" right="0.7" top="0.75" bottom="0.75" header="0.3" footer="0.3"/>
    </customSheetView>
    <customSheetView guid="{0F84650B-150E-4595-92EA-C6A8F858F591}">
      <pageMargins left="0.7" right="0.7" top="0.75" bottom="0.75" header="0.3" footer="0.3"/>
    </customSheetView>
    <customSheetView guid="{EA52ADB1-CA7D-4100-A979-85B72AFF243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0" sqref="O30"/>
    </sheetView>
  </sheetViews>
  <sheetFormatPr defaultRowHeight="11.25"/>
  <sheetData/>
  <customSheetViews>
    <customSheetView guid="{07AA4A2B-7584-4708-8E7C-670075251CE0}">
      <selection activeCell="O30" sqref="O30"/>
      <pageMargins left="0.7" right="0.7" top="0.75" bottom="0.75" header="0.3" footer="0.3"/>
    </customSheetView>
    <customSheetView guid="{1165CDAD-CDC1-4B4C-8F0E-2AA025A4CB94}">
      <pageMargins left="0.7" right="0.7" top="0.75" bottom="0.75" header="0.3" footer="0.3"/>
    </customSheetView>
    <customSheetView guid="{81F31900-96A1-4BCE-BE29-E8F1AA274158}">
      <pageMargins left="0.7" right="0.7" top="0.75" bottom="0.75" header="0.3" footer="0.3"/>
    </customSheetView>
    <customSheetView guid="{240217BF-54B5-459C-8CFE-66CDE76191EF}">
      <pageMargins left="0.7" right="0.7" top="0.75" bottom="0.75" header="0.3" footer="0.3"/>
    </customSheetView>
    <customSheetView guid="{A7204CF9-DA1F-455A-8BA1-95C73BA61931}">
      <pageMargins left="0.7" right="0.7" top="0.75" bottom="0.75" header="0.3" footer="0.3"/>
    </customSheetView>
    <customSheetView guid="{52219C96-EF5E-4C07-85EE-EB96708F2396}">
      <pageMargins left="0.7" right="0.7" top="0.75" bottom="0.75" header="0.3" footer="0.3"/>
    </customSheetView>
    <customSheetView guid="{8B2CC05C-D22B-4AEF-AA61-E03CA6819916}">
      <selection activeCell="O30" sqref="O30"/>
      <pageMargins left="0.7" right="0.7" top="0.75" bottom="0.75" header="0.3" footer="0.3"/>
    </customSheetView>
    <customSheetView guid="{ED87B2D9-4814-43D6-B83A-E822D9D0F527}">
      <pageMargins left="0.7" right="0.7" top="0.75" bottom="0.75" header="0.3" footer="0.3"/>
    </customSheetView>
    <customSheetView guid="{A71FC3C7-FECB-4DDB-B7E9-49F894584681}">
      <pageMargins left="0.7" right="0.7" top="0.75" bottom="0.75" header="0.3" footer="0.3"/>
    </customSheetView>
    <customSheetView guid="{0F84650B-150E-4595-92EA-C6A8F858F591}">
      <selection activeCell="O30" sqref="O30"/>
      <pageMargins left="0.7" right="0.7" top="0.75" bottom="0.75" header="0.3" footer="0.3"/>
    </customSheetView>
    <customSheetView guid="{EA52ADB1-CA7D-4100-A979-85B72AFF243A}">
      <selection activeCell="O30" sqref="O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42801 - Доходы бюджета</vt:lpstr>
      <vt:lpstr>Лист2</vt:lpstr>
      <vt:lpstr>Лист3</vt:lpstr>
      <vt:lpstr>'42801 - Доходы бюджета'!Заголовки_для_печати</vt:lpstr>
      <vt:lpstr>'42801 -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AlievRF</dc:creator>
  <cp:lastModifiedBy>Администратор</cp:lastModifiedBy>
  <cp:lastPrinted>2017-08-10T11:39:42Z</cp:lastPrinted>
  <dcterms:created xsi:type="dcterms:W3CDTF">2015-05-27T07:22:07Z</dcterms:created>
  <dcterms:modified xsi:type="dcterms:W3CDTF">2020-03-18T08:39:36Z</dcterms:modified>
</cp:coreProperties>
</file>