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 defaultThemeVersion="124226"/>
  <bookViews>
    <workbookView xWindow="120" yWindow="105" windowWidth="15120" windowHeight="8010"/>
  </bookViews>
  <sheets>
    <sheet name="3 квартал" sheetId="5" r:id="rId1"/>
  </sheets>
  <calcPr calcId="124519"/>
</workbook>
</file>

<file path=xl/calcChain.xml><?xml version="1.0" encoding="utf-8"?>
<calcChain xmlns="http://schemas.openxmlformats.org/spreadsheetml/2006/main">
  <c r="E10" i="5"/>
  <c r="E12"/>
  <c r="E6"/>
  <c r="E11"/>
  <c r="E9"/>
  <c r="E8"/>
  <c r="E7"/>
</calcChain>
</file>

<file path=xl/sharedStrings.xml><?xml version="1.0" encoding="utf-8"?>
<sst xmlns="http://schemas.openxmlformats.org/spreadsheetml/2006/main" count="14" uniqueCount="14">
  <si>
    <t>КЦСР</t>
  </si>
  <si>
    <t>% исполнения</t>
  </si>
  <si>
    <t>Итого</t>
  </si>
  <si>
    <t>тыс.руб.</t>
  </si>
  <si>
    <t>Наименование муниципальной программы</t>
  </si>
  <si>
    <t>Обеспечение доступным и комфортным жильем и коммунальными услугами граждан Новогоряновского сельского поселения</t>
  </si>
  <si>
    <t>Развитие культуры Новогоряновского сельского поселения</t>
  </si>
  <si>
    <t>Развитие информационной системы Новогоряновского сельского поселения Тейковского муниципального района Ивановской области</t>
  </si>
  <si>
    <t xml:space="preserve">Защита населения и территорий от чрезвычайных ситуаций, обеспечение пожарной безопасности </t>
  </si>
  <si>
    <t>Развитие автомобильных дорог Новогоряновского сельского поселения</t>
  </si>
  <si>
    <t>Непрограммные направления деятельности администрации Новогоряновского сельского поселения</t>
  </si>
  <si>
    <t>План 2023год</t>
  </si>
  <si>
    <t>Расходы бюджета Новогоряновского сельского поселения за 1 полугодие 2023 года по муниципальным программам и непрограммным направлениям деятельности.</t>
  </si>
  <si>
    <t>Расходы всего на 01.07.2023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</si>
</sst>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0000000000"/>
    <numFmt numFmtId="165" formatCode="_-* #,##0.0\ _₽_-;\-* #,##0.0\ _₽_-;_-* &quot;-&quot;?\ _₽_-;_-@_-"/>
    <numFmt numFmtId="166" formatCode="_-* #,##0.0\ _₽_-;\-* #,##0.0\ _₽_-;_-* &quot;-&quot;??\ _₽_-;_-@_-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16">
    <xf numFmtId="0" fontId="0" fillId="0" borderId="0" xfId="0"/>
    <xf numFmtId="165" fontId="4" fillId="0" borderId="2" xfId="1" applyNumberFormat="1" applyFont="1" applyBorder="1"/>
    <xf numFmtId="0" fontId="7" fillId="0" borderId="1" xfId="4" applyNumberFormat="1" applyFont="1" applyFill="1" applyBorder="1" applyAlignment="1" applyProtection="1">
      <alignment horizontal="center" vertical="center"/>
      <protection hidden="1"/>
    </xf>
    <xf numFmtId="166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9" fontId="8" fillId="0" borderId="1" xfId="2" applyFont="1" applyBorder="1" applyAlignment="1">
      <alignment horizontal="center"/>
    </xf>
    <xf numFmtId="9" fontId="9" fillId="0" borderId="1" xfId="2" applyFont="1" applyBorder="1" applyAlignment="1">
      <alignment horizontal="center"/>
    </xf>
    <xf numFmtId="0" fontId="4" fillId="0" borderId="0" xfId="0" applyFont="1" applyAlignment="1">
      <alignment horizontal="right"/>
    </xf>
    <xf numFmtId="0" fontId="3" fillId="0" borderId="1" xfId="3" applyNumberFormat="1" applyFont="1" applyFill="1" applyBorder="1" applyAlignment="1" applyProtection="1">
      <alignment horizontal="left" vertical="center" wrapText="1"/>
      <protection hidden="1"/>
    </xf>
    <xf numFmtId="164" fontId="3" fillId="0" borderId="1" xfId="3" applyNumberFormat="1" applyFont="1" applyFill="1" applyBorder="1" applyAlignment="1" applyProtection="1">
      <alignment horizontal="center"/>
      <protection hidden="1"/>
    </xf>
    <xf numFmtId="0" fontId="7" fillId="0" borderId="1" xfId="3" applyNumberFormat="1" applyFont="1" applyFill="1" applyBorder="1" applyAlignment="1" applyProtection="1">
      <alignment horizontal="left" vertical="center" wrapText="1"/>
      <protection hidden="1"/>
    </xf>
    <xf numFmtId="164" fontId="7" fillId="0" borderId="1" xfId="3" applyNumberFormat="1" applyFont="1" applyFill="1" applyBorder="1" applyAlignment="1" applyProtection="1">
      <alignment horizontal="center"/>
      <protection hidden="1"/>
    </xf>
    <xf numFmtId="165" fontId="5" fillId="0" borderId="2" xfId="1" applyNumberFormat="1" applyFont="1" applyBorder="1"/>
    <xf numFmtId="43" fontId="0" fillId="0" borderId="0" xfId="1" applyFont="1"/>
    <xf numFmtId="0" fontId="7" fillId="0" borderId="1" xfId="4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10">
    <cellStyle name="Обычный" xfId="0" builtinId="0"/>
    <cellStyle name="Обычный 2" xfId="3"/>
    <cellStyle name="Обычный 2 2" xfId="5"/>
    <cellStyle name="Обычный 2 3" xfId="4"/>
    <cellStyle name="Обычный 2 4" xfId="6"/>
    <cellStyle name="Обычный 2 5" xfId="7"/>
    <cellStyle name="Обычный 2 6" xfId="8"/>
    <cellStyle name="Обычный 2 7" xfId="9"/>
    <cellStyle name="Процентный" xfId="2" builtinId="5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topLeftCell="A7" workbookViewId="0">
      <pane xSplit="3" topLeftCell="D1" activePane="topRight" state="frozen"/>
      <selection pane="topRight" activeCell="D13" sqref="D13"/>
    </sheetView>
  </sheetViews>
  <sheetFormatPr defaultRowHeight="15"/>
  <cols>
    <col min="1" max="1" width="36.140625" customWidth="1"/>
    <col min="2" max="2" width="13.28515625" customWidth="1"/>
    <col min="3" max="3" width="12" customWidth="1"/>
    <col min="4" max="4" width="12.85546875" customWidth="1"/>
    <col min="5" max="5" width="11.140625" customWidth="1"/>
    <col min="6" max="6" width="9.140625" customWidth="1"/>
  </cols>
  <sheetData>
    <row r="1" spans="1:5">
      <c r="A1" s="14" t="s">
        <v>12</v>
      </c>
      <c r="B1" s="15"/>
      <c r="C1" s="15"/>
      <c r="D1" s="15"/>
      <c r="E1" s="15"/>
    </row>
    <row r="2" spans="1:5" ht="15" customHeight="1">
      <c r="A2" s="15"/>
      <c r="B2" s="15"/>
      <c r="C2" s="15"/>
      <c r="D2" s="15"/>
      <c r="E2" s="15"/>
    </row>
    <row r="3" spans="1:5" ht="48" customHeight="1">
      <c r="A3" s="15"/>
      <c r="B3" s="15"/>
      <c r="C3" s="15"/>
      <c r="D3" s="15"/>
      <c r="E3" s="15"/>
    </row>
    <row r="4" spans="1:5">
      <c r="E4" s="6" t="s">
        <v>3</v>
      </c>
    </row>
    <row r="5" spans="1:5" ht="56.25" customHeight="1">
      <c r="A5" s="2" t="s">
        <v>4</v>
      </c>
      <c r="B5" s="2" t="s">
        <v>0</v>
      </c>
      <c r="C5" s="13" t="s">
        <v>11</v>
      </c>
      <c r="D5" s="3" t="s">
        <v>13</v>
      </c>
      <c r="E5" s="3" t="s">
        <v>1</v>
      </c>
    </row>
    <row r="6" spans="1:5" ht="90.75" customHeight="1">
      <c r="A6" s="7" t="s">
        <v>5</v>
      </c>
      <c r="B6" s="8">
        <v>100000000</v>
      </c>
      <c r="C6" s="1">
        <v>1382.1</v>
      </c>
      <c r="D6" s="1">
        <v>858.6</v>
      </c>
      <c r="E6" s="4">
        <f>D6/C6</f>
        <v>0.62122856522682879</v>
      </c>
    </row>
    <row r="7" spans="1:5" ht="48.75" customHeight="1">
      <c r="A7" s="7" t="s">
        <v>6</v>
      </c>
      <c r="B7" s="8">
        <v>200000000</v>
      </c>
      <c r="C7" s="1">
        <v>1585</v>
      </c>
      <c r="D7" s="1">
        <v>752.1</v>
      </c>
      <c r="E7" s="4">
        <f t="shared" ref="E7:E12" si="0">D7/C7</f>
        <v>0.47451104100946373</v>
      </c>
    </row>
    <row r="8" spans="1:5" ht="81" customHeight="1">
      <c r="A8" s="7" t="s">
        <v>7</v>
      </c>
      <c r="B8" s="8">
        <v>300000000</v>
      </c>
      <c r="C8" s="1">
        <v>150</v>
      </c>
      <c r="D8" s="1">
        <v>101.7</v>
      </c>
      <c r="E8" s="4">
        <f t="shared" si="0"/>
        <v>0.67800000000000005</v>
      </c>
    </row>
    <row r="9" spans="1:5" ht="59.25" customHeight="1">
      <c r="A9" s="7" t="s">
        <v>8</v>
      </c>
      <c r="B9" s="8">
        <v>400000000</v>
      </c>
      <c r="C9" s="1">
        <v>84.3</v>
      </c>
      <c r="D9" s="1">
        <v>0</v>
      </c>
      <c r="E9" s="4">
        <f t="shared" si="0"/>
        <v>0</v>
      </c>
    </row>
    <row r="10" spans="1:5" ht="49.5" customHeight="1">
      <c r="A10" s="7" t="s">
        <v>9</v>
      </c>
      <c r="B10" s="8">
        <v>500000000</v>
      </c>
      <c r="C10" s="1">
        <v>387.8</v>
      </c>
      <c r="D10" s="1">
        <v>236.7</v>
      </c>
      <c r="E10" s="4">
        <f>D10/C10</f>
        <v>0.6103661681279009</v>
      </c>
    </row>
    <row r="11" spans="1:5" ht="66.75" customHeight="1">
      <c r="A11" s="7" t="s">
        <v>10</v>
      </c>
      <c r="B11" s="8">
        <v>4000000000</v>
      </c>
      <c r="C11" s="1">
        <v>4117</v>
      </c>
      <c r="D11" s="1">
        <v>1857.7</v>
      </c>
      <c r="E11" s="4">
        <f t="shared" si="0"/>
        <v>0.45122662132620839</v>
      </c>
    </row>
    <row r="12" spans="1:5" ht="15.75">
      <c r="A12" s="9" t="s">
        <v>2</v>
      </c>
      <c r="B12" s="10"/>
      <c r="C12" s="11">
        <v>7708.2</v>
      </c>
      <c r="D12" s="11">
        <v>3806.8</v>
      </c>
      <c r="E12" s="5">
        <f t="shared" si="0"/>
        <v>0.49386367764199168</v>
      </c>
    </row>
    <row r="14" spans="1:5">
      <c r="C14" s="12"/>
      <c r="D14" s="12"/>
    </row>
  </sheetData>
  <mergeCells count="1">
    <mergeCell ref="A1:E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квартал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2023-07-12T12:03:19Z</dcterms:modified>
</cp:coreProperties>
</file>